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60" windowWidth="14220" windowHeight="9345" activeTab="0"/>
  </bookViews>
  <sheets>
    <sheet name="GPS-coordinat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 gebruikersnaam</author>
  </authors>
  <commentList>
    <comment ref="A1" authorId="0">
      <text>
        <r>
          <rPr>
            <sz val="8"/>
            <rFont val="Tahoma"/>
            <family val="0"/>
          </rPr>
          <t xml:space="preserve">1 = geconfirmeerd
</t>
        </r>
      </text>
    </comment>
    <comment ref="D1" authorId="0">
      <text>
        <r>
          <rPr>
            <b/>
            <sz val="8"/>
            <rFont val="Tahoma"/>
            <family val="0"/>
          </rPr>
          <t>Military Grid Reference System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Link = verwijzing naar detailmap met vergroting 20000 (kan in de URL zelf aangepast worden)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Afstand in vogelvlucht tot banden Janssens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Plan op vergroting 100000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<sst xmlns="http://schemas.openxmlformats.org/spreadsheetml/2006/main" count="103" uniqueCount="76">
  <si>
    <t>Duikplaatsen</t>
  </si>
  <si>
    <t>Ekeren</t>
  </si>
  <si>
    <t>Zilvermeer</t>
  </si>
  <si>
    <t>Walem</t>
  </si>
  <si>
    <t>De Nekker</t>
  </si>
  <si>
    <t>Opprebais</t>
  </si>
  <si>
    <t>Scouffleny</t>
  </si>
  <si>
    <t>Barges</t>
  </si>
  <si>
    <t>La Gombe</t>
  </si>
  <si>
    <t>Villers-les-2-eglises</t>
  </si>
  <si>
    <t>UTM N</t>
  </si>
  <si>
    <t>UTM E</t>
  </si>
  <si>
    <t>31UFS010582</t>
  </si>
  <si>
    <t>31UFS055535</t>
  </si>
  <si>
    <t>31UFS276167</t>
  </si>
  <si>
    <t>31UFR235586</t>
  </si>
  <si>
    <t>31UFR821986</t>
  </si>
  <si>
    <t>31UFR070605</t>
  </si>
  <si>
    <t>31UFR234586</t>
  </si>
  <si>
    <t>UTM_MGRS</t>
  </si>
  <si>
    <t>Vodelee</t>
  </si>
  <si>
    <t>http://www.tandt.be/wis/</t>
  </si>
  <si>
    <t>Banden Janssens</t>
  </si>
  <si>
    <t>Clublokaal</t>
  </si>
  <si>
    <t>Peter Janssens</t>
  </si>
  <si>
    <t>Zwembad Kessel-Lo</t>
  </si>
  <si>
    <t>Lambert_Y</t>
  </si>
  <si>
    <t>Lambert_X</t>
  </si>
  <si>
    <t>31UFS200389</t>
  </si>
  <si>
    <t>31UFS221384</t>
  </si>
  <si>
    <t>La Rochefontaine</t>
  </si>
  <si>
    <t>31UFR174605</t>
  </si>
  <si>
    <t>GIS referentie-site</t>
  </si>
  <si>
    <t>Sprimont/Lille</t>
  </si>
  <si>
    <t>31UFR881978</t>
  </si>
  <si>
    <t>X</t>
  </si>
  <si>
    <t>Plate Taille (Barrage de l'Eau d'Heure)</t>
  </si>
  <si>
    <t>GPS-settings: UTM, Europe ED50 datum set, true North</t>
  </si>
  <si>
    <t>31UFS211345</t>
  </si>
  <si>
    <t>Luc Dupas</t>
  </si>
  <si>
    <t>31UFS208325</t>
  </si>
  <si>
    <t>31UER992599</t>
  </si>
  <si>
    <t>afstand</t>
  </si>
  <si>
    <t>31UES280045</t>
  </si>
  <si>
    <t>31UES970824</t>
  </si>
  <si>
    <t>Wemeldinge Haven</t>
  </si>
  <si>
    <t>31UET698081</t>
  </si>
  <si>
    <t>Scharendijke</t>
  </si>
  <si>
    <t>31UET584326</t>
  </si>
  <si>
    <t>Sas van Goes</t>
  </si>
  <si>
    <t>31UET642108</t>
  </si>
  <si>
    <t>Wemeldinge Parking</t>
  </si>
  <si>
    <t>31UET686087</t>
  </si>
  <si>
    <t>Den Osse (muur)</t>
  </si>
  <si>
    <t>31UET608329</t>
  </si>
  <si>
    <t>31UFS163420</t>
  </si>
  <si>
    <t>Carpoolparking A2, afrit 20</t>
  </si>
  <si>
    <t>31UFS207410</t>
  </si>
  <si>
    <t>Gemaal van Loohoek</t>
  </si>
  <si>
    <t>Gorishoek</t>
  </si>
  <si>
    <t>Vuilnisbelt</t>
  </si>
  <si>
    <t>31UET792087</t>
  </si>
  <si>
    <t>31UET746092</t>
  </si>
  <si>
    <t>31UET758092</t>
  </si>
  <si>
    <t>L</t>
  </si>
  <si>
    <t>versie 27/05/2002</t>
  </si>
  <si>
    <t>31UFS514772</t>
  </si>
  <si>
    <t>31UFS221414</t>
  </si>
  <si>
    <t>Parking Room (vroeger Delano)</t>
  </si>
  <si>
    <t>MOO_X</t>
  </si>
  <si>
    <t>MOO_Y</t>
  </si>
  <si>
    <t>MOO_X = Lambert_X -64.35</t>
  </si>
  <si>
    <t>MOO_Y = Lambert_Y + 142.50</t>
  </si>
  <si>
    <t>MOO-referentiesite:</t>
  </si>
  <si>
    <t>http://www.anemoon.org/biologie/duiklokaties.htm</t>
  </si>
  <si>
    <t>http://www.winnepenninckx.com/</t>
  </si>
</sst>
</file>

<file path=xl/styles.xml><?xml version="1.0" encoding="utf-8"?>
<styleSheet xmlns="http://schemas.openxmlformats.org/spreadsheetml/2006/main">
  <numFmts count="18">
    <numFmt numFmtId="5" formatCode="&quot;EUR&quot;#,##0_);\(&quot;EUR&quot;#,##0\)"/>
    <numFmt numFmtId="6" formatCode="&quot;EUR&quot;#,##0_);[Red]\(&quot;EUR&quot;#,##0\)"/>
    <numFmt numFmtId="7" formatCode="&quot;EUR&quot;#,##0.00_);\(&quot;EUR&quot;#,##0.00\)"/>
    <numFmt numFmtId="8" formatCode="&quot;EUR&quot;#,##0.00_);[Red]\(&quot;EUR&quot;#,##0.00\)"/>
    <numFmt numFmtId="42" formatCode="_(&quot;EUR&quot;* #,##0_);_(&quot;EUR&quot;* \(#,##0\);_(&quot;EUR&quot;* &quot;-&quot;_);_(@_)"/>
    <numFmt numFmtId="41" formatCode="_(* #,##0_);_(* \(#,##0\);_(* &quot;-&quot;_);_(@_)"/>
    <numFmt numFmtId="44" formatCode="_(&quot;EUR&quot;* #,##0.00_);_(&quot;EUR&quot;* \(#,##0.00\);_(&quot;EUR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1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0" fillId="2" borderId="8" xfId="0" applyNumberFormat="1" applyFill="1" applyBorder="1" applyAlignment="1">
      <alignment horizontal="center"/>
    </xf>
    <xf numFmtId="173" fontId="0" fillId="0" borderId="3" xfId="0" applyNumberFormat="1" applyBorder="1" applyAlignment="1">
      <alignment/>
    </xf>
    <xf numFmtId="0" fontId="2" fillId="0" borderId="0" xfId="2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2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dt.be/wis/" TargetMode="External" /><Relationship Id="rId2" Type="http://schemas.openxmlformats.org/officeDocument/2006/relationships/hyperlink" Target="http://www.mapblast.com/gif?&amp;FAM=myblast&amp;CT=50.848145:4.719109:20000&amp;IC=50.848145:4.719109:8:&amp;W=640&amp;H=480&amp;DU=KM" TargetMode="External" /><Relationship Id="rId3" Type="http://schemas.openxmlformats.org/officeDocument/2006/relationships/hyperlink" Target="http://www.mapblast.com/gif?&amp;FAM=myblast&amp;CT=50.887427:4.705739:20000&amp;IC=50.887427:4.705739:8:&amp;W=640&amp;H=480&amp;DU=KM" TargetMode="External" /><Relationship Id="rId4" Type="http://schemas.openxmlformats.org/officeDocument/2006/relationships/hyperlink" Target="http://www.mapblast.com/gif?&amp;FAM=myblast&amp;CT=50.830097:4.715307:20000&amp;IC=50.830097:4.715307:8:&amp;W=640&amp;H=480&amp;DU=KM" TargetMode="External" /><Relationship Id="rId5" Type="http://schemas.openxmlformats.org/officeDocument/2006/relationships/hyperlink" Target="http://www.mapblast.com/gif?&amp;FAM=myblast&amp;CT=50.181103:4.389512:20000&amp;IC=50.181103:4.389512:8:&amp;W=640&amp;H=480&amp;DU=KM" TargetMode="External" /><Relationship Id="rId6" Type="http://schemas.openxmlformats.org/officeDocument/2006/relationships/hyperlink" Target="http://www.mapblast.com/gif?&amp;FAM=myblast&amp;CT=50.909494:4.736375:20000&amp;IC=50.909494:4.736375:8:&amp;W=640&amp;H=480&amp;DU=KM" TargetMode="External" /><Relationship Id="rId7" Type="http://schemas.openxmlformats.org/officeDocument/2006/relationships/hyperlink" Target="http://www.mapblast.com/gif?&amp;FAM=myblast&amp;CT=50.882524:4.735116:20000&amp;IC=50.882524:4.735116:8:&amp;W=640&amp;H=480&amp;DU=KM" TargetMode="External" /><Relationship Id="rId8" Type="http://schemas.openxmlformats.org/officeDocument/2006/relationships/hyperlink" Target="http://www.mapblast.com/gif?&amp;FAM=myblast&amp;CT=50.686695:4.805746:20000&amp;IC=50.686695:4.805746:8:&amp;W=640&amp;H=480&amp;DU=KM" TargetMode="External" /><Relationship Id="rId9" Type="http://schemas.openxmlformats.org/officeDocument/2006/relationships/hyperlink" Target="http://www.mapblast.com/gif?&amp;FAM=myblast&amp;CT=50.509153:5.566968:20000&amp;IC=50.509153:5.566968:8:&amp;W=640&amp;H=480&amp;DU=KM" TargetMode="External" /><Relationship Id="rId10" Type="http://schemas.openxmlformats.org/officeDocument/2006/relationships/hyperlink" Target="http://www.mapblast.com/gif?&amp;FAM=myblast&amp;CT=50.589849:3.394942:20000&amp;IC=50.589849:3.394942:8:&amp;W=640&amp;H=480&amp;DU=KM" TargetMode="External" /><Relationship Id="rId11" Type="http://schemas.openxmlformats.org/officeDocument/2006/relationships/hyperlink" Target="http://www.mapblast.com/gif?&amp;FAM=myblast&amp;CT=51.021497:4.50289:20000&amp;IC=51.021497:4.50289:8:&amp;W=640&amp;H=480&amp;DU=KM" TargetMode="External" /><Relationship Id="rId12" Type="http://schemas.openxmlformats.org/officeDocument/2006/relationships/hyperlink" Target="ttp://www.mapblast.com/gif?&amp;FAM=myblast&amp;CT=51.282774:4.390952:20000&amp;IC=51.282774:4.390952:8:&amp;W=640&amp;H=480&amp;DU=KM" TargetMode="External" /><Relationship Id="rId13" Type="http://schemas.openxmlformats.org/officeDocument/2006/relationships/hyperlink" Target="http://www.mapblast.com/gif?&amp;FAM=myblast&amp;CT=50.164889:4.726495:20000&amp;IC=50.164889:4.726495:8:&amp;W=640&amp;H=480&amp;DU=KM" TargetMode="External" /><Relationship Id="rId14" Type="http://schemas.openxmlformats.org/officeDocument/2006/relationships/hyperlink" Target="http://www.mapblast.com/gif?&amp;FAM=myblast&amp;CT=51.517824:4.004631:20000&amp;IC=51.517824:4.004631:8:&amp;W=640&amp;H=480&amp;DU=KM" TargetMode="External" /><Relationship Id="rId15" Type="http://schemas.openxmlformats.org/officeDocument/2006/relationships/hyperlink" Target="http://www.mapblast.com/gif?&amp;FAM=myblast&amp;CT=51.739385:3.844143:20000&amp;IC=51.739385:3.844143:8:&amp;W=640&amp;H=480&amp;DU=KM" TargetMode="External" /><Relationship Id="rId16" Type="http://schemas.openxmlformats.org/officeDocument/2006/relationships/hyperlink" Target="http://www.mapblast.com/gif?&amp;FAM=myblast&amp;CT=51.742335:3.879625:20000&amp;IC=51.742335:3.879625:8:&amp;W=640&amp;H=480&amp;DU=KM" TargetMode="External" /><Relationship Id="rId17" Type="http://schemas.openxmlformats.org/officeDocument/2006/relationships/hyperlink" Target="http://www.mapblast.com/gif?&amp;FAM=myblast&amp;CT=51.524201:3.98857:20000&amp;IC=51.524201:3.98857:8:&amp;W=640&amp;H=480&amp;DU=KM" TargetMode="External" /><Relationship Id="rId18" Type="http://schemas.openxmlformats.org/officeDocument/2006/relationships/hyperlink" Target="http://www.mapblast.com/gif?&amp;FAM=myblast&amp;CT=51.543516:3.924586:20000&amp;IC=51.543516:3.924586:8:&amp;W=640&amp;H=480&amp;DU=KM0&amp;DU=KM" TargetMode="External" /><Relationship Id="rId19" Type="http://schemas.openxmlformats.org/officeDocument/2006/relationships/hyperlink" Target="http://www.mapblast.com/gif?&amp;FAM=myblast&amp;CT=50.91636:4.6544:20000&amp;IC=50.91636:4.6544:8:&amp;W=640&amp;H=480&amp;DU=KM739:8:&amp;W=640&amp;H=480&amp;DU=KM" TargetMode="External" /><Relationship Id="rId20" Type="http://schemas.openxmlformats.org/officeDocument/2006/relationships/hyperlink" Target="http://www.mapblast.com/gif?&amp;FAM=myblast&amp;CT=50.906582:4.716809:20000&amp;IC=50.906582:4.716809:8:&amp;W=640&amp;H=480&amp;DU=KM:20000&amp;IC=50.887427:4.705739:8:&amp;W=640&amp;H=480&amp;DU=KM" TargetMode="External" /><Relationship Id="rId21" Type="http://schemas.openxmlformats.org/officeDocument/2006/relationships/hyperlink" Target="http://www.mapblast.com/gif?&amp;FAM=myblast&amp;CT=51.522832:4.140437:20000&amp;IC=51.522832:4.140437:8:&amp;W=640&amp;H=480&amp;DU=KM" TargetMode="External" /><Relationship Id="rId22" Type="http://schemas.openxmlformats.org/officeDocument/2006/relationships/hyperlink" Target="http://www.mapblast.com/gif?&amp;FAM=myblast&amp;CT=51.527339:4.07444:20000&amp;IC=51.527339:4.07444:8:&amp;W=640&amp;H=480&amp;DU=KM" TargetMode="External" /><Relationship Id="rId23" Type="http://schemas.openxmlformats.org/officeDocument/2006/relationships/hyperlink" Target="http://www.mapblast.com/gif?&amp;FAM=myblast&amp;CT=51.527062:4.09277:20000&amp;IC=51.527062:4.09277:8:&amp;W=640&amp;H=480&amp;DU=KM" TargetMode="External" /><Relationship Id="rId24" Type="http://schemas.openxmlformats.org/officeDocument/2006/relationships/hyperlink" Target="http://www.mapblast.com/gif?&amp;FAM=myblast&amp;CT=50.848145:4.719109:100000&amp;IC=50.848145:4.719109:8:&amp;W=640&amp;H=480&amp;DU=KM" TargetMode="External" /><Relationship Id="rId25" Type="http://schemas.openxmlformats.org/officeDocument/2006/relationships/hyperlink" Target="http://www.mapblast.com/gif?&amp;FAM=myblast&amp;CT=50.887427:4.705739:100000&amp;IC=50.887427:4.705739:8:&amp;W=640&amp;H=480&amp;DU=KM" TargetMode="External" /><Relationship Id="rId26" Type="http://schemas.openxmlformats.org/officeDocument/2006/relationships/hyperlink" Target="http://www.mapblast.com/gif?&amp;FAM=myblast&amp;CT=50.830097:4.715307:100000&amp;IC=50.830097:4.715307:8:&amp;W=640&amp;H=480&amp;DU=KM" TargetMode="External" /><Relationship Id="rId27" Type="http://schemas.openxmlformats.org/officeDocument/2006/relationships/hyperlink" Target="http://www.mapblast.com/gif?&amp;FAM=myblast&amp;CT=50.181103:4.389512:100000&amp;IC=50.181103:4.389512:8:&amp;W=640&amp;H=480&amp;DU=KM" TargetMode="External" /><Relationship Id="rId28" Type="http://schemas.openxmlformats.org/officeDocument/2006/relationships/hyperlink" Target="http://www.mapblast.com/gif?&amp;FAM=myblast&amp;CT=50.909494:4.736375:100000&amp;IC=50.909494:4.736375:8:&amp;W=640&amp;H=480&amp;DU=KM" TargetMode="External" /><Relationship Id="rId29" Type="http://schemas.openxmlformats.org/officeDocument/2006/relationships/hyperlink" Target="http://www.mapblast.com/gif?&amp;FAM=myblast&amp;CT=50.882524:4.735116:100000&amp;IC=50.882524:4.735116:8:&amp;W=640&amp;H=480&amp;DU=KM" TargetMode="External" /><Relationship Id="rId30" Type="http://schemas.openxmlformats.org/officeDocument/2006/relationships/hyperlink" Target="http://www.mapblast.com/gif?&amp;FAM=myblast&amp;CT=50.686695:4.805746:100000&amp;IC=50.686695:4.805746:8:&amp;W=640&amp;H=480&amp;DU=KM" TargetMode="External" /><Relationship Id="rId31" Type="http://schemas.openxmlformats.org/officeDocument/2006/relationships/hyperlink" Target="http://www.mapblast.com/gif?&amp;FAM=myblast&amp;CT=50.509153:5.566968:100000&amp;IC=50.509153:5.566968:8:&amp;W=640&amp;H=480&amp;DU=KM" TargetMode="External" /><Relationship Id="rId32" Type="http://schemas.openxmlformats.org/officeDocument/2006/relationships/hyperlink" Target="http://www.mapblast.com/gif?&amp;FAM=myblast&amp;CT=50.589849:3.394942:100000&amp;IC=50.589849:3.394942:8:&amp;W=640&amp;H=480&amp;DU=KM" TargetMode="External" /><Relationship Id="rId33" Type="http://schemas.openxmlformats.org/officeDocument/2006/relationships/hyperlink" Target="http://www.mapblast.com/gif?&amp;FAM=myblast&amp;CT=51.021497:4.50289:100000&amp;IC=51.021497:4.50289:8:&amp;W=640&amp;H=480&amp;DU=KM" TargetMode="External" /><Relationship Id="rId34" Type="http://schemas.openxmlformats.org/officeDocument/2006/relationships/hyperlink" Target="ttp://www.mapblast.com/gif?&amp;FAM=myblast&amp;CT=51.282774:4.390952:100000&amp;IC=51.282774:4.390952:8:&amp;W=640&amp;H=480&amp;DU=KM" TargetMode="External" /><Relationship Id="rId35" Type="http://schemas.openxmlformats.org/officeDocument/2006/relationships/hyperlink" Target="http://www.mapblast.com/gif?&amp;FAM=myblast&amp;CT=50.164889:4.726495:100000&amp;IC=50.164889:4.726495:8:&amp;W=640&amp;H=480&amp;DU=KM" TargetMode="External" /><Relationship Id="rId36" Type="http://schemas.openxmlformats.org/officeDocument/2006/relationships/hyperlink" Target="http://www.mapblast.com/gif?&amp;FAM=myblast&amp;CT=51.517824:4.004631:100000&amp;IC=51.517824:4.004631:8:&amp;W=640&amp;H=480&amp;DU=KM" TargetMode="External" /><Relationship Id="rId37" Type="http://schemas.openxmlformats.org/officeDocument/2006/relationships/hyperlink" Target="http://www.mapblast.com/gif?&amp;FAM=myblast&amp;CT=51.739385:3.844143:100000&amp;IC=51.739385:3.844143:8:&amp;W=640&amp;H=480&amp;DU=KM" TargetMode="External" /><Relationship Id="rId38" Type="http://schemas.openxmlformats.org/officeDocument/2006/relationships/hyperlink" Target="http://www.mapquest.com/maps/map.adp?zoom=8&amp;mapdata=QvxR2hCD0LOmsVb%2b0XiwwDI1ntGjSHIYGKspQe7%2f3Nhttp://www.mapquest.com/maps/map.adp?zoom=8&amp;mapdata=QvxR2hCD0LOmsVb%2b0XiwwDI1ntGjSHIYGKspQe7%2f3N%2fXG6E8mZr8momksjM4O2yGICZWt6rouPvwPTodvy3s877DFPi" TargetMode="External" /><Relationship Id="rId39" Type="http://schemas.openxmlformats.org/officeDocument/2006/relationships/hyperlink" Target="http://www.mapblast.com/gif?&amp;FAM=myblast&amp;CT=51.524201:3.98857:100000&amp;IC=51.524201:3.98857:8:&amp;W=640&amp;H=480&amp;DU=KM" TargetMode="External" /><Relationship Id="rId40" Type="http://schemas.openxmlformats.org/officeDocument/2006/relationships/hyperlink" Target="http://www.mapblast.com/gif?&amp;FAM=myblast&amp;CT=51.543516:3.924586:100000&amp;IC=51.543516:3.924586:8:&amp;W=640&amp;H=480&amp;DU=KM0&amp;DU=KM" TargetMode="External" /><Relationship Id="rId41" Type="http://schemas.openxmlformats.org/officeDocument/2006/relationships/hyperlink" Target="http://www.mapblast.com/gif?&amp;FAM=myblast&amp;CT=50.91636:4.6544:100000&amp;IC=50.91636:4.6544:8:&amp;W=640&amp;H=480&amp;DU=KM739:8:&amp;W=640&amp;H=480&amp;DU=KM" TargetMode="External" /><Relationship Id="rId42" Type="http://schemas.openxmlformats.org/officeDocument/2006/relationships/hyperlink" Target="http://www.mapblast.com/gif?&amp;FAM=myblast&amp;CT=50.906582:4.716809:100000&amp;IC=50.906582:4.716809:8:&amp;W=640&amp;H=480&amp;DU=KM:20000&amp;IC=50.887427:4.705739:8:&amp;W=640&amp;H=480&amp;DU=KM" TargetMode="External" /><Relationship Id="rId43" Type="http://schemas.openxmlformats.org/officeDocument/2006/relationships/hyperlink" Target="http://www.mapblast.com/gif?&amp;FAM=myblast&amp;CT=51.522832:4.140437:100000&amp;IC=51.522832:4.140437:8:&amp;W=640&amp;H=480&amp;DU=KM" TargetMode="External" /><Relationship Id="rId44" Type="http://schemas.openxmlformats.org/officeDocument/2006/relationships/hyperlink" Target="http://www.mapblast.com/gif?&amp;FAM=myblast&amp;CT=51.527339:4.07444:100000&amp;IC=51.527339:4.07444:8:&amp;W=640&amp;H=480&amp;DU=KM" TargetMode="External" /><Relationship Id="rId45" Type="http://schemas.openxmlformats.org/officeDocument/2006/relationships/hyperlink" Target="http://www.mapblast.com/gif?&amp;FAM=myblast&amp;CT=51.527062:4.09277:100000&amp;IC=51.527062:4.09277:8:&amp;W=640&amp;H=480&amp;DU=KM" TargetMode="External" /><Relationship Id="rId46" Type="http://schemas.openxmlformats.org/officeDocument/2006/relationships/hyperlink" Target="http://www.mapblast.com/gif?&amp;FAM=myblast&amp;CT=51.22419:5.168286:20000&amp;IC=51.22419:5.168286:8:&amp;W=640&amp;H=480&amp;DU=KM" TargetMode="External" /><Relationship Id="rId47" Type="http://schemas.openxmlformats.org/officeDocument/2006/relationships/hyperlink" Target="http://www.mapblast.com/gif?&amp;FAM=myblast&amp;CT=51.22419:5.168286:100000&amp;IC=51.22419:5.168286:8:&amp;W=640&amp;H=480&amp;DU=KM" TargetMode="External" /><Relationship Id="rId48" Type="http://schemas.openxmlformats.org/officeDocument/2006/relationships/hyperlink" Target="http://www.anemoon.org/biologie/duiklokaties.htm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RowColHeaders="0" tabSelected="1" workbookViewId="0" topLeftCell="A1">
      <pane ySplit="1" topLeftCell="BM2" activePane="bottomLeft" state="frozen"/>
      <selection pane="topLeft" activeCell="A1" sqref="A1"/>
      <selection pane="bottomLeft" activeCell="H36" sqref="H36"/>
    </sheetView>
  </sheetViews>
  <sheetFormatPr defaultColWidth="9.140625" defaultRowHeight="12.75"/>
  <cols>
    <col min="1" max="1" width="2.7109375" style="0" customWidth="1"/>
    <col min="2" max="2" width="32.7109375" style="0" customWidth="1"/>
    <col min="3" max="3" width="3.7109375" style="4" customWidth="1"/>
    <col min="4" max="4" width="12.7109375" style="0" customWidth="1"/>
    <col min="5" max="5" width="8.7109375" style="0" customWidth="1"/>
    <col min="6" max="6" width="9.7109375" style="0" customWidth="1"/>
    <col min="7" max="7" width="10.140625" style="0" bestFit="1" customWidth="1"/>
    <col min="8" max="8" width="11.140625" style="0" bestFit="1" customWidth="1"/>
    <col min="9" max="9" width="9.140625" style="17" customWidth="1"/>
  </cols>
  <sheetData>
    <row r="1" spans="1:11" s="4" customFormat="1" ht="15" customHeight="1">
      <c r="A1" s="4" t="s">
        <v>35</v>
      </c>
      <c r="B1" s="3" t="s">
        <v>0</v>
      </c>
      <c r="C1" s="3"/>
      <c r="D1" s="3" t="s">
        <v>19</v>
      </c>
      <c r="E1" s="3" t="s">
        <v>11</v>
      </c>
      <c r="F1" s="3" t="s">
        <v>10</v>
      </c>
      <c r="G1" s="3" t="s">
        <v>27</v>
      </c>
      <c r="H1" s="3" t="s">
        <v>26</v>
      </c>
      <c r="I1" s="19" t="s">
        <v>42</v>
      </c>
      <c r="J1" s="4" t="s">
        <v>69</v>
      </c>
      <c r="K1" s="4" t="s">
        <v>70</v>
      </c>
    </row>
    <row r="2" spans="2:9" ht="15" customHeight="1">
      <c r="B2" s="2" t="s">
        <v>7</v>
      </c>
      <c r="C2" s="24" t="s">
        <v>64</v>
      </c>
      <c r="D2" s="5" t="s">
        <v>43</v>
      </c>
      <c r="E2" s="6">
        <v>528200</v>
      </c>
      <c r="F2" s="6">
        <v>5604500</v>
      </c>
      <c r="G2" s="10">
        <v>81.048</v>
      </c>
      <c r="H2" s="12">
        <v>142.58</v>
      </c>
      <c r="I2" s="20">
        <f aca="true" t="shared" si="0" ref="I2:I14">SQRT((G2-G$25)^2+(H2-H$25)^2)</f>
        <v>97.82077799731505</v>
      </c>
    </row>
    <row r="3" spans="2:9" ht="15" customHeight="1">
      <c r="B3" s="2" t="s">
        <v>4</v>
      </c>
      <c r="C3" s="24" t="s">
        <v>64</v>
      </c>
      <c r="D3" s="7" t="s">
        <v>13</v>
      </c>
      <c r="E3" s="6">
        <v>605500</v>
      </c>
      <c r="F3" s="6">
        <v>5653500</v>
      </c>
      <c r="G3" s="11">
        <v>159.414</v>
      </c>
      <c r="H3" s="13">
        <v>190.154</v>
      </c>
      <c r="I3" s="20">
        <f t="shared" si="0"/>
        <v>24.55978843557085</v>
      </c>
    </row>
    <row r="4" spans="2:9" ht="15" customHeight="1">
      <c r="B4" s="2" t="s">
        <v>1</v>
      </c>
      <c r="C4" s="24" t="s">
        <v>64</v>
      </c>
      <c r="D4" s="7" t="s">
        <v>44</v>
      </c>
      <c r="E4" s="6">
        <v>597100</v>
      </c>
      <c r="F4" s="6">
        <v>5682400</v>
      </c>
      <c r="G4" s="11">
        <v>151.551</v>
      </c>
      <c r="H4" s="13">
        <v>219.213</v>
      </c>
      <c r="I4" s="20">
        <f t="shared" si="0"/>
        <v>53.551397983619424</v>
      </c>
    </row>
    <row r="5" spans="1:9" ht="15" customHeight="1">
      <c r="A5">
        <v>1</v>
      </c>
      <c r="B5" s="2" t="s">
        <v>8</v>
      </c>
      <c r="C5" s="24" t="s">
        <v>64</v>
      </c>
      <c r="D5" s="7" t="s">
        <v>16</v>
      </c>
      <c r="E5" s="6">
        <v>682100</v>
      </c>
      <c r="F5" s="6">
        <v>5598600</v>
      </c>
      <c r="G5" s="11">
        <v>234.99</v>
      </c>
      <c r="H5" s="13">
        <v>133.839</v>
      </c>
      <c r="I5" s="20">
        <f t="shared" si="0"/>
        <v>70.79679318302492</v>
      </c>
    </row>
    <row r="6" spans="2:9" ht="15" customHeight="1">
      <c r="B6" t="s">
        <v>30</v>
      </c>
      <c r="C6" s="4" t="s">
        <v>64</v>
      </c>
      <c r="D6" s="7" t="s">
        <v>31</v>
      </c>
      <c r="E6" s="6">
        <v>617400</v>
      </c>
      <c r="F6" s="6">
        <v>5560550</v>
      </c>
      <c r="G6" s="11">
        <v>169.597</v>
      </c>
      <c r="H6" s="13">
        <v>96.932</v>
      </c>
      <c r="I6" s="20">
        <f t="shared" si="0"/>
        <v>74.15414109137804</v>
      </c>
    </row>
    <row r="7" spans="1:9" ht="15" customHeight="1">
      <c r="A7">
        <v>1</v>
      </c>
      <c r="B7" s="2" t="s">
        <v>5</v>
      </c>
      <c r="C7" s="24" t="s">
        <v>64</v>
      </c>
      <c r="D7" s="7" t="s">
        <v>14</v>
      </c>
      <c r="E7" s="6">
        <v>627650</v>
      </c>
      <c r="F7" s="6">
        <v>5616750</v>
      </c>
      <c r="G7" s="11">
        <v>180.882</v>
      </c>
      <c r="H7" s="13">
        <v>152.992</v>
      </c>
      <c r="I7" s="20">
        <f t="shared" si="0"/>
        <v>18.964198796680044</v>
      </c>
    </row>
    <row r="8" spans="1:9" ht="15" customHeight="1">
      <c r="A8">
        <v>1</v>
      </c>
      <c r="B8" s="2" t="s">
        <v>36</v>
      </c>
      <c r="C8" s="24" t="s">
        <v>64</v>
      </c>
      <c r="D8" s="7" t="s">
        <v>41</v>
      </c>
      <c r="E8" s="6">
        <v>599300</v>
      </c>
      <c r="F8" s="6">
        <v>5559900</v>
      </c>
      <c r="G8" s="11">
        <v>151.485</v>
      </c>
      <c r="H8" s="13">
        <v>96.664</v>
      </c>
      <c r="I8" s="20">
        <f t="shared" si="0"/>
        <v>77.7855255494234</v>
      </c>
    </row>
    <row r="9" spans="2:9" ht="15" customHeight="1">
      <c r="B9" t="s">
        <v>6</v>
      </c>
      <c r="C9" s="4" t="s">
        <v>64</v>
      </c>
      <c r="D9" s="7" t="s">
        <v>15</v>
      </c>
      <c r="E9" s="6">
        <v>623500</v>
      </c>
      <c r="F9" s="6">
        <v>5558600</v>
      </c>
      <c r="G9" s="11">
        <v>175.662</v>
      </c>
      <c r="H9" s="13">
        <v>94.92</v>
      </c>
      <c r="I9" s="20">
        <f t="shared" si="0"/>
        <v>75.99839643045108</v>
      </c>
    </row>
    <row r="10" spans="2:9" ht="15" customHeight="1">
      <c r="B10" t="s">
        <v>33</v>
      </c>
      <c r="C10" s="4" t="s">
        <v>64</v>
      </c>
      <c r="D10" s="7" t="s">
        <v>34</v>
      </c>
      <c r="E10" s="6">
        <v>688114</v>
      </c>
      <c r="F10" s="6">
        <v>5597895</v>
      </c>
      <c r="G10" s="11">
        <v>240.99</v>
      </c>
      <c r="H10" s="13">
        <v>133.024</v>
      </c>
      <c r="I10" s="20">
        <f t="shared" si="0"/>
        <v>76.3743879844546</v>
      </c>
    </row>
    <row r="11" spans="2:9" ht="15" customHeight="1">
      <c r="B11" t="s">
        <v>9</v>
      </c>
      <c r="C11" s="4" t="s">
        <v>64</v>
      </c>
      <c r="D11" s="7" t="s">
        <v>17</v>
      </c>
      <c r="E11" s="6">
        <v>607000</v>
      </c>
      <c r="F11" s="6">
        <v>5560500</v>
      </c>
      <c r="G11" s="11">
        <v>159.197</v>
      </c>
      <c r="H11" s="13">
        <v>97.122</v>
      </c>
      <c r="I11" s="20">
        <f t="shared" si="0"/>
        <v>75.39604459784346</v>
      </c>
    </row>
    <row r="12" spans="2:9" ht="15" customHeight="1">
      <c r="B12" s="2" t="s">
        <v>20</v>
      </c>
      <c r="C12" s="24" t="s">
        <v>64</v>
      </c>
      <c r="D12" s="7" t="s">
        <v>18</v>
      </c>
      <c r="E12" s="6">
        <v>623400</v>
      </c>
      <c r="F12" s="6">
        <v>5558600</v>
      </c>
      <c r="G12" s="11">
        <v>175.562</v>
      </c>
      <c r="H12" s="13">
        <v>94.922</v>
      </c>
      <c r="I12" s="20">
        <f t="shared" si="0"/>
        <v>75.99516495146256</v>
      </c>
    </row>
    <row r="13" spans="2:9" ht="15" customHeight="1">
      <c r="B13" t="s">
        <v>3</v>
      </c>
      <c r="C13" s="4" t="s">
        <v>64</v>
      </c>
      <c r="D13" s="7" t="s">
        <v>12</v>
      </c>
      <c r="E13" s="6">
        <v>601000</v>
      </c>
      <c r="F13" s="6">
        <v>5658200</v>
      </c>
      <c r="G13" s="11">
        <v>155.001</v>
      </c>
      <c r="H13" s="13">
        <v>194.938</v>
      </c>
      <c r="I13" s="20">
        <f t="shared" si="0"/>
        <v>31.05405450178766</v>
      </c>
    </row>
    <row r="14" spans="1:9" ht="15" customHeight="1">
      <c r="A14">
        <v>1</v>
      </c>
      <c r="B14" s="2" t="s">
        <v>2</v>
      </c>
      <c r="C14" s="24" t="s">
        <v>64</v>
      </c>
      <c r="D14" s="7" t="s">
        <v>66</v>
      </c>
      <c r="E14" s="6">
        <v>651500</v>
      </c>
      <c r="F14" s="6">
        <v>5677200</v>
      </c>
      <c r="G14" s="11">
        <v>205.857</v>
      </c>
      <c r="H14" s="13">
        <v>212.996</v>
      </c>
      <c r="I14" s="20">
        <f t="shared" si="0"/>
        <v>52.376691543090054</v>
      </c>
    </row>
    <row r="15" spans="4:9" ht="15" customHeight="1">
      <c r="D15" s="7"/>
      <c r="E15" s="6"/>
      <c r="F15" s="6"/>
      <c r="G15" s="11"/>
      <c r="H15" s="13"/>
      <c r="I15" s="20"/>
    </row>
    <row r="16" spans="1:11" ht="15" customHeight="1">
      <c r="A16">
        <v>1</v>
      </c>
      <c r="B16" s="2" t="s">
        <v>53</v>
      </c>
      <c r="C16" s="24" t="s">
        <v>64</v>
      </c>
      <c r="D16" s="7" t="s">
        <v>54</v>
      </c>
      <c r="E16" s="6">
        <v>560826</v>
      </c>
      <c r="F16" s="6">
        <v>5732957</v>
      </c>
      <c r="G16" s="11">
        <v>116.211</v>
      </c>
      <c r="H16" s="13">
        <v>270.459</v>
      </c>
      <c r="I16" s="20">
        <f aca="true" t="shared" si="1" ref="I16:I23">SQRT((G16-G$25)^2+(H16-H$25)^2)</f>
        <v>115.44592428492224</v>
      </c>
      <c r="J16">
        <v>50.9</v>
      </c>
      <c r="K16">
        <v>418.3</v>
      </c>
    </row>
    <row r="17" spans="1:9" ht="15" customHeight="1">
      <c r="A17">
        <v>1</v>
      </c>
      <c r="B17" s="2" t="s">
        <v>58</v>
      </c>
      <c r="C17" s="24" t="s">
        <v>64</v>
      </c>
      <c r="D17" s="7" t="s">
        <v>61</v>
      </c>
      <c r="E17" s="6">
        <v>579214</v>
      </c>
      <c r="F17" s="6">
        <v>5708795</v>
      </c>
      <c r="G17" s="11">
        <v>134.154</v>
      </c>
      <c r="H17" s="13">
        <v>245.947</v>
      </c>
      <c r="I17" s="20">
        <f t="shared" si="1"/>
        <v>85.27768587971885</v>
      </c>
    </row>
    <row r="18" spans="1:11" ht="15" customHeight="1">
      <c r="A18">
        <v>1</v>
      </c>
      <c r="B18" s="2" t="s">
        <v>59</v>
      </c>
      <c r="C18" s="24" t="s">
        <v>64</v>
      </c>
      <c r="D18" s="7" t="s">
        <v>62</v>
      </c>
      <c r="E18" s="6">
        <v>574628</v>
      </c>
      <c r="F18" s="6">
        <v>5709227</v>
      </c>
      <c r="G18" s="11">
        <v>129.575</v>
      </c>
      <c r="H18" s="13">
        <v>246.464</v>
      </c>
      <c r="I18" s="20">
        <f t="shared" si="1"/>
        <v>87.98980000545517</v>
      </c>
      <c r="J18">
        <v>64.1</v>
      </c>
      <c r="K18">
        <v>393.7</v>
      </c>
    </row>
    <row r="19" spans="1:11" ht="15" customHeight="1">
      <c r="A19">
        <v>1</v>
      </c>
      <c r="B19" s="2" t="s">
        <v>49</v>
      </c>
      <c r="C19" s="24" t="s">
        <v>64</v>
      </c>
      <c r="D19" s="7" t="s">
        <v>50</v>
      </c>
      <c r="E19" s="6">
        <v>564210</v>
      </c>
      <c r="F19" s="6">
        <v>5710884</v>
      </c>
      <c r="G19" s="11">
        <v>119.185</v>
      </c>
      <c r="H19" s="13">
        <v>248.316</v>
      </c>
      <c r="I19" s="20">
        <f t="shared" si="1"/>
        <v>95.23985666200889</v>
      </c>
      <c r="J19">
        <v>53.8</v>
      </c>
      <c r="K19">
        <v>396.1</v>
      </c>
    </row>
    <row r="20" spans="1:11" ht="15" customHeight="1">
      <c r="A20">
        <v>1</v>
      </c>
      <c r="B20" s="2" t="s">
        <v>47</v>
      </c>
      <c r="C20" s="24" t="s">
        <v>64</v>
      </c>
      <c r="D20" s="7" t="s">
        <v>48</v>
      </c>
      <c r="E20" s="6">
        <v>558380</v>
      </c>
      <c r="F20" s="6">
        <v>5732600</v>
      </c>
      <c r="G20" s="11">
        <v>113.758</v>
      </c>
      <c r="H20" s="13">
        <v>270.147</v>
      </c>
      <c r="I20" s="20">
        <f t="shared" si="1"/>
        <v>116.44134982470787</v>
      </c>
      <c r="J20">
        <v>48.5</v>
      </c>
      <c r="K20">
        <v>418</v>
      </c>
    </row>
    <row r="21" spans="1:11" ht="15" customHeight="1">
      <c r="A21">
        <v>1</v>
      </c>
      <c r="B21" s="2" t="s">
        <v>60</v>
      </c>
      <c r="C21" s="24" t="s">
        <v>64</v>
      </c>
      <c r="D21" s="7" t="s">
        <v>63</v>
      </c>
      <c r="E21" s="6">
        <v>575900</v>
      </c>
      <c r="F21" s="6">
        <v>5709215</v>
      </c>
      <c r="G21" s="11">
        <v>123.839</v>
      </c>
      <c r="H21" s="13">
        <v>246.429</v>
      </c>
      <c r="I21" s="20">
        <f t="shared" si="1"/>
        <v>91.03415764426009</v>
      </c>
      <c r="J21">
        <v>65.2</v>
      </c>
      <c r="K21">
        <v>393.7</v>
      </c>
    </row>
    <row r="22" spans="1:9" ht="15" customHeight="1">
      <c r="A22">
        <v>1</v>
      </c>
      <c r="B22" s="21" t="s">
        <v>45</v>
      </c>
      <c r="C22" s="24" t="s">
        <v>64</v>
      </c>
      <c r="D22" s="7" t="s">
        <v>46</v>
      </c>
      <c r="E22" s="6">
        <v>569800</v>
      </c>
      <c r="F22" s="6">
        <v>5708100</v>
      </c>
      <c r="G22" s="11">
        <v>124.724</v>
      </c>
      <c r="H22" s="13">
        <v>245.427</v>
      </c>
      <c r="I22" s="20">
        <f t="shared" si="1"/>
        <v>89.70890440195998</v>
      </c>
    </row>
    <row r="23" spans="1:11" ht="15" customHeight="1">
      <c r="A23">
        <v>1</v>
      </c>
      <c r="B23" s="2" t="s">
        <v>51</v>
      </c>
      <c r="C23" s="24" t="s">
        <v>64</v>
      </c>
      <c r="D23" s="7" t="s">
        <v>52</v>
      </c>
      <c r="E23" s="6">
        <v>568676</v>
      </c>
      <c r="F23" s="6">
        <v>5708794</v>
      </c>
      <c r="G23" s="11">
        <v>123.613</v>
      </c>
      <c r="H23" s="13">
        <v>246.142</v>
      </c>
      <c r="I23" s="20">
        <f t="shared" si="1"/>
        <v>90.92295017760917</v>
      </c>
      <c r="J23">
        <v>57.9</v>
      </c>
      <c r="K23">
        <v>393.8</v>
      </c>
    </row>
    <row r="24" spans="4:9" ht="15" customHeight="1">
      <c r="D24" s="7"/>
      <c r="E24" s="6"/>
      <c r="F24" s="6"/>
      <c r="G24" s="11"/>
      <c r="H24" s="13"/>
      <c r="I24" s="20"/>
    </row>
    <row r="25" spans="1:9" ht="15" customHeight="1">
      <c r="A25">
        <v>1</v>
      </c>
      <c r="B25" s="2" t="s">
        <v>22</v>
      </c>
      <c r="C25" s="24" t="s">
        <v>64</v>
      </c>
      <c r="D25" s="7" t="s">
        <v>38</v>
      </c>
      <c r="E25" s="6">
        <v>621113</v>
      </c>
      <c r="F25" s="6">
        <v>5634556</v>
      </c>
      <c r="G25" s="11">
        <v>174.676</v>
      </c>
      <c r="H25" s="13">
        <v>170.912</v>
      </c>
      <c r="I25" s="20">
        <f aca="true" t="shared" si="2" ref="I25:I30">SQRT((G25-G$25)^2+(H25-H$25)^2)</f>
        <v>0</v>
      </c>
    </row>
    <row r="26" spans="1:9" ht="15" customHeight="1">
      <c r="A26">
        <v>1</v>
      </c>
      <c r="B26" s="2" t="s">
        <v>23</v>
      </c>
      <c r="C26" s="24" t="s">
        <v>64</v>
      </c>
      <c r="D26" s="7" t="s">
        <v>28</v>
      </c>
      <c r="E26" s="6">
        <v>620071</v>
      </c>
      <c r="F26" s="6">
        <v>5638902</v>
      </c>
      <c r="G26" s="11">
        <v>173.714</v>
      </c>
      <c r="H26" s="13">
        <v>175.285</v>
      </c>
      <c r="I26" s="20">
        <f t="shared" si="2"/>
        <v>4.477563288218257</v>
      </c>
    </row>
    <row r="27" spans="1:9" ht="15" customHeight="1">
      <c r="A27">
        <v>1</v>
      </c>
      <c r="B27" s="2" t="s">
        <v>56</v>
      </c>
      <c r="C27" s="24" t="s">
        <v>64</v>
      </c>
      <c r="D27" s="7" t="s">
        <v>57</v>
      </c>
      <c r="E27" s="6">
        <v>620800</v>
      </c>
      <c r="F27" s="6">
        <v>5641050</v>
      </c>
      <c r="G27" s="11">
        <v>174.483</v>
      </c>
      <c r="H27" s="13">
        <v>177.419</v>
      </c>
      <c r="I27" s="20">
        <f t="shared" si="2"/>
        <v>6.509861596071</v>
      </c>
    </row>
    <row r="28" spans="1:9" ht="15" customHeight="1">
      <c r="A28">
        <v>1</v>
      </c>
      <c r="B28" s="21" t="s">
        <v>68</v>
      </c>
      <c r="C28" s="24" t="s">
        <v>64</v>
      </c>
      <c r="D28" s="7" t="s">
        <v>55</v>
      </c>
      <c r="E28" s="6">
        <v>616388</v>
      </c>
      <c r="F28" s="6">
        <v>5642037</v>
      </c>
      <c r="G28" s="11">
        <v>170.089</v>
      </c>
      <c r="H28" s="13">
        <v>178.488</v>
      </c>
      <c r="I28" s="20">
        <f t="shared" si="2"/>
        <v>8.856429585335153</v>
      </c>
    </row>
    <row r="29" spans="1:9" ht="15" customHeight="1">
      <c r="A29">
        <v>1</v>
      </c>
      <c r="B29" s="2" t="s">
        <v>24</v>
      </c>
      <c r="C29" s="24" t="s">
        <v>64</v>
      </c>
      <c r="D29" s="7" t="s">
        <v>67</v>
      </c>
      <c r="E29" s="6">
        <v>622168</v>
      </c>
      <c r="F29" s="6">
        <v>5641406</v>
      </c>
      <c r="G29" s="11">
        <v>175.858</v>
      </c>
      <c r="H29" s="13">
        <v>177.75</v>
      </c>
      <c r="I29" s="20">
        <f t="shared" si="2"/>
        <v>6.93940689108226</v>
      </c>
    </row>
    <row r="30" spans="1:9" ht="15" customHeight="1">
      <c r="A30">
        <v>1</v>
      </c>
      <c r="B30" s="2" t="s">
        <v>25</v>
      </c>
      <c r="C30" s="24" t="s">
        <v>64</v>
      </c>
      <c r="D30" s="7" t="s">
        <v>29</v>
      </c>
      <c r="E30" s="6">
        <v>622150</v>
      </c>
      <c r="F30" s="6">
        <v>5638405</v>
      </c>
      <c r="G30" s="11">
        <v>175.784</v>
      </c>
      <c r="H30" s="13">
        <v>174.749</v>
      </c>
      <c r="I30" s="20">
        <f t="shared" si="2"/>
        <v>3.993774280051381</v>
      </c>
    </row>
    <row r="31" spans="4:9" ht="15" customHeight="1">
      <c r="D31" s="7"/>
      <c r="E31" s="6"/>
      <c r="F31" s="6"/>
      <c r="G31" s="8"/>
      <c r="H31" s="9"/>
      <c r="I31" s="20"/>
    </row>
    <row r="32" spans="1:9" ht="15" customHeight="1">
      <c r="A32">
        <v>1</v>
      </c>
      <c r="B32" s="2" t="s">
        <v>39</v>
      </c>
      <c r="C32" s="24" t="s">
        <v>64</v>
      </c>
      <c r="D32" s="7" t="s">
        <v>40</v>
      </c>
      <c r="E32" s="6">
        <v>620892</v>
      </c>
      <c r="F32" s="6">
        <v>5632543</v>
      </c>
      <c r="G32" s="8">
        <v>174.417</v>
      </c>
      <c r="H32" s="9">
        <v>168.91</v>
      </c>
      <c r="I32" s="20">
        <f>SQRT((G32-G$25)^2+(H32-H$25)^2)</f>
        <v>2.0186839772485516</v>
      </c>
    </row>
    <row r="33" spans="4:8" ht="15" customHeight="1">
      <c r="D33" s="14"/>
      <c r="E33" s="6"/>
      <c r="F33" s="6"/>
      <c r="G33" s="14"/>
      <c r="H33" s="14"/>
    </row>
    <row r="34" spans="2:9" s="1" customFormat="1" ht="15" customHeight="1">
      <c r="B34" s="1" t="s">
        <v>37</v>
      </c>
      <c r="C34" s="22"/>
      <c r="I34" s="18"/>
    </row>
    <row r="35" spans="2:9" s="15" customFormat="1" ht="12.75">
      <c r="B35" s="15" t="s">
        <v>32</v>
      </c>
      <c r="C35" s="23"/>
      <c r="D35" s="16" t="s">
        <v>21</v>
      </c>
      <c r="H35" s="26" t="s">
        <v>65</v>
      </c>
      <c r="I35" s="27"/>
    </row>
    <row r="36" spans="3:9" s="15" customFormat="1" ht="12.75">
      <c r="C36" s="23"/>
      <c r="D36" s="16" t="s">
        <v>75</v>
      </c>
      <c r="H36" s="25"/>
      <c r="I36" s="6"/>
    </row>
    <row r="37" spans="3:9" s="15" customFormat="1" ht="12.75">
      <c r="C37" s="23"/>
      <c r="D37" s="16"/>
      <c r="H37" s="25"/>
      <c r="I37" s="6"/>
    </row>
    <row r="38" spans="2:7" ht="12.75">
      <c r="B38" t="s">
        <v>73</v>
      </c>
      <c r="D38" s="16" t="s">
        <v>74</v>
      </c>
      <c r="E38" s="28"/>
      <c r="F38" s="28"/>
      <c r="G38" s="28"/>
    </row>
    <row r="39" ht="12.75">
      <c r="B39" t="s">
        <v>71</v>
      </c>
    </row>
    <row r="40" ht="12.75">
      <c r="B40" t="s">
        <v>72</v>
      </c>
    </row>
  </sheetData>
  <mergeCells count="1">
    <mergeCell ref="H35:I35"/>
  </mergeCells>
  <hyperlinks>
    <hyperlink ref="D35" r:id="rId1" display="http://www.tandt.be/wis/"/>
    <hyperlink ref="B25" r:id="rId2" display="Banden Janssens"/>
    <hyperlink ref="B26" r:id="rId3" display="Clublokaal"/>
    <hyperlink ref="B32" r:id="rId4" display="Luc Dupas"/>
    <hyperlink ref="B8" r:id="rId5" display="Plate Taille (Barrage de l'Eau d'Heure)"/>
    <hyperlink ref="B29" r:id="rId6" display="Peter Janssens"/>
    <hyperlink ref="B30" r:id="rId7" display="Zwembad Kessel-Lo"/>
    <hyperlink ref="B7" r:id="rId8" display="Opprebais"/>
    <hyperlink ref="B5" r:id="rId9" display="La Gombe"/>
    <hyperlink ref="B2" r:id="rId10" display="Barges"/>
    <hyperlink ref="B3" r:id="rId11" display="De Nekker"/>
    <hyperlink ref="B4" r:id="rId12" display="Ekeren"/>
    <hyperlink ref="B12" r:id="rId13" display="Vodelee"/>
    <hyperlink ref="B22" r:id="rId14" display="Wemeldinge Haven"/>
    <hyperlink ref="B20" r:id="rId15" display="Scharendijke"/>
    <hyperlink ref="B16" r:id="rId16" display="Den Osse (muur)"/>
    <hyperlink ref="B23" r:id="rId17" display="Wemeldinge Parking"/>
    <hyperlink ref="B19" r:id="rId18" display="Sas van Goes"/>
    <hyperlink ref="B28" r:id="rId19" display="Parking Delano"/>
    <hyperlink ref="B27" r:id="rId20" display="Carpoolparking A2, afrit 20"/>
    <hyperlink ref="B17" r:id="rId21" display="Gemaal van Loohoek"/>
    <hyperlink ref="B18" r:id="rId22" display="Gorishoek"/>
    <hyperlink ref="B21" r:id="rId23" display="Vuilnisbelt"/>
    <hyperlink ref="C25" r:id="rId24" display="L"/>
    <hyperlink ref="C26" r:id="rId25" display="L"/>
    <hyperlink ref="C32" r:id="rId26" display="L"/>
    <hyperlink ref="C8" r:id="rId27" display="L"/>
    <hyperlink ref="C29" r:id="rId28" display="L"/>
    <hyperlink ref="C30" r:id="rId29" display="L"/>
    <hyperlink ref="C7" r:id="rId30" display="L"/>
    <hyperlink ref="C5" r:id="rId31" display="L"/>
    <hyperlink ref="C2" r:id="rId32" display="L"/>
    <hyperlink ref="C3" r:id="rId33" display="L"/>
    <hyperlink ref="C4" r:id="rId34" display="L"/>
    <hyperlink ref="C12" r:id="rId35" display="L"/>
    <hyperlink ref="C22" r:id="rId36" display="L"/>
    <hyperlink ref="C20" r:id="rId37" display="L"/>
    <hyperlink ref="C16" r:id="rId38" display="L"/>
    <hyperlink ref="C23" r:id="rId39" display="L"/>
    <hyperlink ref="C19" r:id="rId40" display="L"/>
    <hyperlink ref="C28" r:id="rId41" display="L"/>
    <hyperlink ref="C27" r:id="rId42" display="L"/>
    <hyperlink ref="C17" r:id="rId43" display="L"/>
    <hyperlink ref="C18" r:id="rId44" display="L"/>
    <hyperlink ref="C21" r:id="rId45" display="L"/>
    <hyperlink ref="B14" r:id="rId46" display="Zilvermeer"/>
    <hyperlink ref="C14" r:id="rId47" display="L"/>
    <hyperlink ref="D38" r:id="rId48" display="http://www.anemoon.org/biologie/duiklokaties.htm"/>
  </hyperlink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200" verticalDpi="200" orientation="portrait" paperSize="9" scale="74" r:id="rId51"/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 gebruikersnaam</dc:creator>
  <cp:keywords/>
  <dc:description/>
  <cp:lastModifiedBy>dupas</cp:lastModifiedBy>
  <cp:lastPrinted>2003-04-22T13:19:22Z</cp:lastPrinted>
  <dcterms:created xsi:type="dcterms:W3CDTF">2002-02-09T20:27:07Z</dcterms:created>
  <dcterms:modified xsi:type="dcterms:W3CDTF">2003-04-22T14:47:57Z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